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tonyb\PSI_SJA_Labs Dropbox\PSI_SJA_Labs team folder\Tony\Metrology Society of Australasia\Professional Metrologist\"/>
    </mc:Choice>
  </mc:AlternateContent>
  <xr:revisionPtr revIDLastSave="0" documentId="13_ncr:1_{F883BBE2-F29C-408C-B755-80B88B070023}" xr6:coauthVersionLast="47" xr6:coauthVersionMax="47" xr10:uidLastSave="{00000000-0000-0000-0000-000000000000}"/>
  <bookViews>
    <workbookView xWindow="-90" yWindow="-90" windowWidth="19380" windowHeight="10260" xr2:uid="{4A44B5DB-644D-4903-9A27-B63E7D3A86C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27" i="1" s="1"/>
  <c r="E30" i="1" l="1"/>
  <c r="E31" i="1" s="1"/>
</calcChain>
</file>

<file path=xl/sharedStrings.xml><?xml version="1.0" encoding="utf-8"?>
<sst xmlns="http://schemas.openxmlformats.org/spreadsheetml/2006/main" count="32" uniqueCount="29">
  <si>
    <t>Professional Metrologist Programme</t>
  </si>
  <si>
    <t>Points Calculator</t>
  </si>
  <si>
    <t>#</t>
  </si>
  <si>
    <t>Category</t>
  </si>
  <si>
    <t>Point allocation</t>
  </si>
  <si>
    <t>Employment as a metrologist during the previous five years</t>
  </si>
  <si>
    <t>1 point per year</t>
  </si>
  <si>
    <t>Max points</t>
  </si>
  <si>
    <t>No. points</t>
  </si>
  <si>
    <t>Total number of points:</t>
  </si>
  <si>
    <t>Name of applicant:</t>
  </si>
  <si>
    <t>Please fill in the number of qualifying points according to each category in the blue cells in the table below.</t>
  </si>
  <si>
    <t>2 points per conference, maximum four points</t>
  </si>
  <si>
    <t>-</t>
  </si>
  <si>
    <t>Total points including longer-term points:</t>
  </si>
  <si>
    <r>
      <t xml:space="preserve">Qualifying points for </t>
    </r>
    <r>
      <rPr>
        <b/>
        <sz val="12"/>
        <color theme="1"/>
        <rFont val="Arial"/>
        <family val="2"/>
      </rPr>
      <t>Professional Metrologist</t>
    </r>
    <r>
      <rPr>
        <sz val="12"/>
        <color theme="1"/>
        <rFont val="Arial"/>
        <family val="2"/>
      </rPr>
      <t xml:space="preserve"> are accumulated over a rolling </t>
    </r>
    <r>
      <rPr>
        <b/>
        <sz val="12"/>
        <color theme="1"/>
        <rFont val="Arial"/>
        <family val="2"/>
      </rPr>
      <t>five year</t>
    </r>
    <r>
      <rPr>
        <sz val="12"/>
        <color theme="1"/>
        <rFont val="Arial"/>
        <family val="2"/>
      </rPr>
      <t xml:space="preserve"> period.</t>
    </r>
  </si>
  <si>
    <r>
      <t xml:space="preserve">Qualifying points for </t>
    </r>
    <r>
      <rPr>
        <b/>
        <sz val="12"/>
        <color theme="1"/>
        <rFont val="Arial"/>
        <family val="2"/>
      </rPr>
      <t>Principal Metrologist</t>
    </r>
    <r>
      <rPr>
        <sz val="12"/>
        <color theme="1"/>
        <rFont val="Arial"/>
        <family val="2"/>
      </rPr>
      <t xml:space="preserve"> also include lifetime experience.</t>
    </r>
  </si>
  <si>
    <t>1 point per additional year</t>
  </si>
  <si>
    <r>
      <t xml:space="preserve">Longer-term experience: Employment as a metrologist beyond the previous 5 years </t>
    </r>
    <r>
      <rPr>
        <i/>
        <sz val="12"/>
        <color theme="1"/>
        <rFont val="Arial"/>
        <family val="2"/>
      </rPr>
      <t>(e.g. if employed for 15 years total, this is an additional 10 points)</t>
    </r>
  </si>
  <si>
    <t>Attendance at an MSA biennial conference (full three days) in previous five years</t>
  </si>
  <si>
    <t>1 point per contribution, maximum five points</t>
  </si>
  <si>
    <r>
      <t xml:space="preserve">Qualification as </t>
    </r>
    <r>
      <rPr>
        <b/>
        <sz val="12"/>
        <color theme="1"/>
        <rFont val="Arial"/>
        <family val="2"/>
      </rPr>
      <t>Professional Metrologist</t>
    </r>
    <r>
      <rPr>
        <sz val="12"/>
        <color theme="1"/>
        <rFont val="Arial"/>
        <family val="2"/>
      </rPr>
      <t xml:space="preserve"> (minimum 12 points):</t>
    </r>
  </si>
  <si>
    <r>
      <t xml:space="preserve">Qualification as </t>
    </r>
    <r>
      <rPr>
        <b/>
        <sz val="12"/>
        <color theme="1"/>
        <rFont val="Arial"/>
        <family val="2"/>
      </rPr>
      <t>Principal Metrologist</t>
    </r>
    <r>
      <rPr>
        <sz val="12"/>
        <color theme="1"/>
        <rFont val="Arial"/>
        <family val="2"/>
      </rPr>
      <t xml:space="preserve"> (minimum 22 points and qualify as Professional Metrologist):</t>
    </r>
  </si>
  <si>
    <t>Significant metrological contribution to employer or other organisation in the previous five years, e.g. developed new methods with uncertainty evaluation; supervised others; conducted training course (write details in application)</t>
  </si>
  <si>
    <t>Significant contribution to metrology community in the previous five years, e.g. professional presentation at industry/trade event or metrology conference; journal paper in metrological field (write details in application)</t>
  </si>
  <si>
    <t xml:space="preserve">A metrologist is a specialist in the science of measurement.  They ensure that measuring equipment and measurements are accurate, reliable, and consistent across various industries.  Metrologists often perform calibrations, testing or measurements, development of standards and research. Their roles are crucial for quality control, safety and compliance to industry regulations.  </t>
  </si>
  <si>
    <t>Performance as a technical assessor/expert in a NATA/IANZ (or other ILAC) assessment in the previous five years</t>
  </si>
  <si>
    <t>Attendance at an appropriate training course or CPD, e.g. MSL/NMI/NATA/IANZ or similar or other relevant conference in the previous five years (write details in application)</t>
  </si>
  <si>
    <t>Version 1.4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</si>
</sst>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rial"/>
      <family val="2"/>
    </font>
    <font>
      <b/>
      <sz val="12"/>
      <color theme="1"/>
      <name val="Arial"/>
      <family val="2"/>
    </font>
    <font>
      <b/>
      <sz val="14"/>
      <color theme="1"/>
      <name val="Arial"/>
      <family val="2"/>
    </font>
    <font>
      <b/>
      <sz val="20"/>
      <color theme="1"/>
      <name val="Arial"/>
      <family val="2"/>
    </font>
    <font>
      <b/>
      <sz val="10"/>
      <color theme="1"/>
      <name val="Arial"/>
      <family val="2"/>
    </font>
    <font>
      <i/>
      <sz val="12"/>
      <color theme="1"/>
      <name val="Arial"/>
      <family val="2"/>
    </font>
    <font>
      <sz val="11"/>
      <color rgb="FF000099"/>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xf numFmtId="0" fontId="0" fillId="0" borderId="0" xfId="0" applyAlignment="1">
      <alignment horizontal="center"/>
    </xf>
    <xf numFmtId="0" fontId="1" fillId="0" borderId="0" xfId="0" applyFont="1"/>
    <xf numFmtId="0" fontId="0" fillId="0" borderId="0" xfId="0" applyAlignment="1">
      <alignment horizontal="center" vertical="top"/>
    </xf>
    <xf numFmtId="0" fontId="0" fillId="0" borderId="0" xfId="0" applyAlignment="1">
      <alignment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vertical="top" wrapText="1"/>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right" vertical="center"/>
    </xf>
    <xf numFmtId="0" fontId="0" fillId="2" borderId="1" xfId="0" applyFill="1" applyBorder="1" applyAlignment="1">
      <alignment horizontal="center" vertical="center"/>
    </xf>
    <xf numFmtId="0" fontId="0" fillId="0" borderId="0" xfId="0" applyAlignment="1">
      <alignment horizontal="right"/>
    </xf>
    <xf numFmtId="0" fontId="0" fillId="3" borderId="1" xfId="0" applyFill="1" applyBorder="1" applyAlignment="1">
      <alignment horizontal="center" vertical="top"/>
    </xf>
    <xf numFmtId="0" fontId="0" fillId="0" borderId="0" xfId="0" applyAlignment="1">
      <alignment horizontal="center" vertical="center"/>
    </xf>
    <xf numFmtId="0" fontId="0" fillId="3" borderId="2" xfId="0" applyFill="1" applyBorder="1" applyAlignment="1">
      <alignment horizontal="left"/>
    </xf>
    <xf numFmtId="0" fontId="0" fillId="0" borderId="0" xfId="0" applyAlignment="1">
      <alignment horizontal="center"/>
    </xf>
    <xf numFmtId="0" fontId="4"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6" fillId="0" borderId="0" xfId="0" applyFont="1" applyAlignment="1">
      <alignment horizontal="center" vertical="center" wrapText="1"/>
    </xf>
  </cellXfs>
  <cellStyles count="1">
    <cellStyle name="Normal" xfId="0" builtinId="0"/>
  </cellStyles>
  <dxfs count="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2114550</xdr:colOff>
      <xdr:row>0</xdr:row>
      <xdr:rowOff>123826</xdr:rowOff>
    </xdr:from>
    <xdr:to>
      <xdr:col>2</xdr:col>
      <xdr:colOff>1218750</xdr:colOff>
      <xdr:row>4</xdr:row>
      <xdr:rowOff>190299</xdr:rowOff>
    </xdr:to>
    <xdr:pic>
      <xdr:nvPicPr>
        <xdr:cNvPr id="2" name="Picture 1">
          <a:extLst>
            <a:ext uri="{FF2B5EF4-FFF2-40B4-BE49-F238E27FC236}">
              <a16:creationId xmlns:a16="http://schemas.microsoft.com/office/drawing/2014/main" id="{6BC4EB8E-6AEB-B036-B10E-277214970069}"/>
            </a:ext>
          </a:extLst>
        </xdr:cNvPr>
        <xdr:cNvPicPr>
          <a:picLocks noChangeAspect="1"/>
        </xdr:cNvPicPr>
      </xdr:nvPicPr>
      <xdr:blipFill>
        <a:blip xmlns:r="http://schemas.openxmlformats.org/officeDocument/2006/relationships" r:embed="rId1"/>
        <a:stretch>
          <a:fillRect/>
        </a:stretch>
      </xdr:blipFill>
      <xdr:spPr>
        <a:xfrm>
          <a:off x="2533650" y="123826"/>
          <a:ext cx="3600000" cy="828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B5E19-36C6-4629-B9E9-7B687D98BCA8}">
  <sheetPr>
    <pageSetUpPr fitToPage="1"/>
  </sheetPr>
  <dimension ref="A7:E31"/>
  <sheetViews>
    <sheetView tabSelected="1" topLeftCell="A7" zoomScaleNormal="100" workbookViewId="0">
      <selection activeCell="C17" sqref="C17:E17"/>
    </sheetView>
  </sheetViews>
  <sheetFormatPr defaultRowHeight="15.25" x14ac:dyDescent="0.65"/>
  <cols>
    <col min="1" max="1" width="4.88671875" style="1" customWidth="1"/>
    <col min="2" max="2" width="52.44140625" customWidth="1"/>
    <col min="3" max="3" width="22.109375" customWidth="1"/>
    <col min="4" max="5" width="10.77734375" style="3" customWidth="1"/>
  </cols>
  <sheetData>
    <row r="7" spans="1:5" ht="18" x14ac:dyDescent="0.8">
      <c r="A7" s="22" t="s">
        <v>0</v>
      </c>
      <c r="B7" s="22"/>
      <c r="C7" s="22"/>
      <c r="D7" s="22"/>
      <c r="E7" s="22"/>
    </row>
    <row r="8" spans="1:5" ht="25.25" x14ac:dyDescent="1.05">
      <c r="A8" s="21" t="s">
        <v>1</v>
      </c>
      <c r="B8" s="21"/>
      <c r="C8" s="21"/>
      <c r="D8" s="21"/>
      <c r="E8" s="21"/>
    </row>
    <row r="9" spans="1:5" x14ac:dyDescent="0.65">
      <c r="A9" s="20" t="s">
        <v>28</v>
      </c>
      <c r="B9" s="20"/>
      <c r="C9" s="20"/>
      <c r="D9" s="20"/>
      <c r="E9" s="20"/>
    </row>
    <row r="11" spans="1:5" x14ac:dyDescent="0.65">
      <c r="A11" s="19" t="s">
        <v>11</v>
      </c>
      <c r="B11" s="19"/>
      <c r="C11" s="19"/>
      <c r="D11" s="19"/>
      <c r="E11" s="19"/>
    </row>
    <row r="12" spans="1:5" ht="15.5" x14ac:dyDescent="0.7">
      <c r="A12" s="19" t="s">
        <v>15</v>
      </c>
      <c r="B12" s="19"/>
      <c r="C12" s="19"/>
      <c r="D12" s="19"/>
      <c r="E12" s="19"/>
    </row>
    <row r="13" spans="1:5" ht="15.5" x14ac:dyDescent="0.7">
      <c r="A13" s="19" t="s">
        <v>16</v>
      </c>
      <c r="B13" s="19"/>
      <c r="C13" s="19"/>
      <c r="D13" s="19"/>
      <c r="E13" s="19"/>
    </row>
    <row r="14" spans="1:5" x14ac:dyDescent="0.65">
      <c r="B14" s="1"/>
      <c r="C14" s="1"/>
      <c r="D14" s="1"/>
      <c r="E14" s="1"/>
    </row>
    <row r="15" spans="1:5" ht="45" customHeight="1" x14ac:dyDescent="0.65">
      <c r="A15" s="23" t="s">
        <v>25</v>
      </c>
      <c r="B15" s="23"/>
      <c r="C15" s="23"/>
      <c r="D15" s="23"/>
      <c r="E15" s="23"/>
    </row>
    <row r="16" spans="1:5" x14ac:dyDescent="0.65">
      <c r="B16" s="1"/>
      <c r="C16" s="1"/>
      <c r="D16" s="1"/>
      <c r="E16" s="1"/>
    </row>
    <row r="17" spans="1:5" x14ac:dyDescent="0.65">
      <c r="B17" s="15" t="s">
        <v>10</v>
      </c>
      <c r="C17" s="18"/>
      <c r="D17" s="18"/>
      <c r="E17" s="18"/>
    </row>
    <row r="19" spans="1:5" s="2" customFormat="1" ht="15.5" x14ac:dyDescent="0.7">
      <c r="A19" s="6" t="s">
        <v>2</v>
      </c>
      <c r="B19" s="7" t="s">
        <v>3</v>
      </c>
      <c r="C19" s="7" t="s">
        <v>4</v>
      </c>
      <c r="D19" s="8" t="s">
        <v>7</v>
      </c>
      <c r="E19" s="8" t="s">
        <v>8</v>
      </c>
    </row>
    <row r="20" spans="1:5" x14ac:dyDescent="0.65">
      <c r="A20" s="9">
        <v>1</v>
      </c>
      <c r="B20" s="10" t="s">
        <v>5</v>
      </c>
      <c r="C20" s="10" t="s">
        <v>6</v>
      </c>
      <c r="D20" s="9">
        <v>5</v>
      </c>
      <c r="E20" s="16">
        <v>0</v>
      </c>
    </row>
    <row r="21" spans="1:5" ht="30.5" x14ac:dyDescent="0.65">
      <c r="A21" s="9">
        <v>2</v>
      </c>
      <c r="B21" s="10" t="s">
        <v>19</v>
      </c>
      <c r="C21" s="10" t="s">
        <v>12</v>
      </c>
      <c r="D21" s="9">
        <v>4</v>
      </c>
      <c r="E21" s="16">
        <v>0</v>
      </c>
    </row>
    <row r="22" spans="1:5" ht="61" x14ac:dyDescent="0.65">
      <c r="A22" s="9">
        <v>3</v>
      </c>
      <c r="B22" s="10" t="s">
        <v>23</v>
      </c>
      <c r="C22" s="10" t="s">
        <v>20</v>
      </c>
      <c r="D22" s="9">
        <v>5</v>
      </c>
      <c r="E22" s="16">
        <v>0</v>
      </c>
    </row>
    <row r="23" spans="1:5" ht="61" x14ac:dyDescent="0.65">
      <c r="A23" s="9">
        <v>4</v>
      </c>
      <c r="B23" s="10" t="s">
        <v>24</v>
      </c>
      <c r="C23" s="10" t="s">
        <v>20</v>
      </c>
      <c r="D23" s="9">
        <v>5</v>
      </c>
      <c r="E23" s="16">
        <v>0</v>
      </c>
    </row>
    <row r="24" spans="1:5" ht="30.5" x14ac:dyDescent="0.65">
      <c r="A24" s="9">
        <v>5</v>
      </c>
      <c r="B24" s="10" t="s">
        <v>26</v>
      </c>
      <c r="C24" s="10" t="s">
        <v>20</v>
      </c>
      <c r="D24" s="9">
        <v>5</v>
      </c>
      <c r="E24" s="16">
        <v>0</v>
      </c>
    </row>
    <row r="25" spans="1:5" ht="45.75" x14ac:dyDescent="0.65">
      <c r="A25" s="9">
        <v>6</v>
      </c>
      <c r="B25" s="10" t="s">
        <v>27</v>
      </c>
      <c r="C25" s="10" t="s">
        <v>20</v>
      </c>
      <c r="D25" s="9">
        <v>5</v>
      </c>
      <c r="E25" s="16">
        <v>0</v>
      </c>
    </row>
    <row r="26" spans="1:5" s="4" customFormat="1" ht="15.95" customHeight="1" x14ac:dyDescent="0.65">
      <c r="A26" s="11"/>
      <c r="B26" s="12"/>
      <c r="C26" s="12"/>
      <c r="D26" s="13" t="s">
        <v>9</v>
      </c>
      <c r="E26" s="14">
        <f>SUM(E20:E25)</f>
        <v>0</v>
      </c>
    </row>
    <row r="27" spans="1:5" s="4" customFormat="1" ht="15.95" customHeight="1" x14ac:dyDescent="0.65">
      <c r="A27" s="11"/>
      <c r="B27" s="12"/>
      <c r="C27" s="12"/>
      <c r="D27" s="13" t="s">
        <v>21</v>
      </c>
      <c r="E27" s="5" t="str">
        <f>IF(E26&gt;=12,"YES","NO")</f>
        <v>NO</v>
      </c>
    </row>
    <row r="28" spans="1:5" s="4" customFormat="1" ht="15.95" customHeight="1" x14ac:dyDescent="0.65">
      <c r="A28" s="11"/>
      <c r="B28" s="12"/>
      <c r="C28" s="12"/>
      <c r="D28" s="13"/>
      <c r="E28" s="17"/>
    </row>
    <row r="29" spans="1:5" s="4" customFormat="1" ht="46.25" x14ac:dyDescent="0.65">
      <c r="A29" s="9">
        <v>7</v>
      </c>
      <c r="B29" s="10" t="s">
        <v>18</v>
      </c>
      <c r="C29" s="10" t="s">
        <v>17</v>
      </c>
      <c r="D29" s="9" t="s">
        <v>13</v>
      </c>
      <c r="E29" s="16">
        <v>0</v>
      </c>
    </row>
    <row r="30" spans="1:5" s="4" customFormat="1" ht="15.95" customHeight="1" x14ac:dyDescent="0.65">
      <c r="A30" s="11"/>
      <c r="B30" s="12"/>
      <c r="C30" s="12"/>
      <c r="D30" s="13" t="s">
        <v>14</v>
      </c>
      <c r="E30" s="14">
        <f>E26+E29</f>
        <v>0</v>
      </c>
    </row>
    <row r="31" spans="1:5" s="4" customFormat="1" ht="15.95" customHeight="1" x14ac:dyDescent="0.65">
      <c r="A31" s="11"/>
      <c r="B31" s="12"/>
      <c r="C31" s="12"/>
      <c r="D31" s="13" t="s">
        <v>22</v>
      </c>
      <c r="E31" s="5" t="str">
        <f>IF(AND(E30&gt;=22,E26&gt;=12),"YES","NO")</f>
        <v>NO</v>
      </c>
    </row>
  </sheetData>
  <mergeCells count="8">
    <mergeCell ref="C17:E17"/>
    <mergeCell ref="A13:E13"/>
    <mergeCell ref="A9:E9"/>
    <mergeCell ref="A8:E8"/>
    <mergeCell ref="A7:E7"/>
    <mergeCell ref="A11:E11"/>
    <mergeCell ref="A12:E12"/>
    <mergeCell ref="A15:E15"/>
  </mergeCells>
  <conditionalFormatting sqref="E20">
    <cfRule type="cellIs" dxfId="8" priority="14" operator="greaterThan">
      <formula>$D$20</formula>
    </cfRule>
  </conditionalFormatting>
  <conditionalFormatting sqref="E21">
    <cfRule type="cellIs" dxfId="7" priority="13" operator="greaterThan">
      <formula>$D$21</formula>
    </cfRule>
  </conditionalFormatting>
  <conditionalFormatting sqref="E22">
    <cfRule type="cellIs" dxfId="6" priority="12" operator="greaterThan">
      <formula>$D$22</formula>
    </cfRule>
  </conditionalFormatting>
  <conditionalFormatting sqref="E23">
    <cfRule type="cellIs" dxfId="5" priority="11" operator="greaterThan">
      <formula>$D$23</formula>
    </cfRule>
  </conditionalFormatting>
  <conditionalFormatting sqref="E24">
    <cfRule type="cellIs" dxfId="4" priority="10" operator="greaterThan">
      <formula>$D$24</formula>
    </cfRule>
  </conditionalFormatting>
  <conditionalFormatting sqref="E25">
    <cfRule type="cellIs" dxfId="3" priority="9" operator="greaterThan">
      <formula>$D$25</formula>
    </cfRule>
  </conditionalFormatting>
  <conditionalFormatting sqref="E27:E28 E30:E31">
    <cfRule type="cellIs" dxfId="2" priority="4" operator="equal">
      <formula>"NO"</formula>
    </cfRule>
    <cfRule type="cellIs" dxfId="1" priority="5" operator="equal">
      <formula>"YES"</formula>
    </cfRule>
  </conditionalFormatting>
  <conditionalFormatting sqref="E29">
    <cfRule type="cellIs" dxfId="0" priority="1" operator="greaterThan">
      <formula>$D$29</formula>
    </cfRule>
  </conditionalFormatting>
  <pageMargins left="0.25" right="0.25"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Bergen</dc:creator>
  <cp:lastModifiedBy>Tony Bergen</cp:lastModifiedBy>
  <cp:lastPrinted>2025-11-07T02:53:15Z</cp:lastPrinted>
  <dcterms:created xsi:type="dcterms:W3CDTF">2025-06-13T01:43:15Z</dcterms:created>
  <dcterms:modified xsi:type="dcterms:W3CDTF">2025-11-29T06:41:32Z</dcterms:modified>
</cp:coreProperties>
</file>